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0520006MAC_87.577\"/>
    </mc:Choice>
  </mc:AlternateContent>
  <xr:revisionPtr revIDLastSave="0" documentId="13_ncr:1_{1158E279-FB64-4A53-B951-F77F4BA8A66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5" r:id="rId1"/>
    <sheet name="ORDEM BANCÁRIA " sheetId="8" r:id="rId2"/>
    <sheet name="FLUXO DE CAIXA" sheetId="6" r:id="rId3"/>
    <sheet name="COMPOSIÇÃO DAS DESPESAS" sheetId="7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 localSheetId="1">#REF!</definedName>
    <definedName name="_2">#REF!</definedName>
    <definedName name="_xlnm._FilterDatabase" localSheetId="3" hidden="1">'COMPOSIÇÃO DAS DESPESAS'!$A$4:$K$6</definedName>
    <definedName name="A" localSheetId="0">#REF!</definedName>
    <definedName name="A" localSheetId="3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0">CAPA!$A$1:$N$8</definedName>
    <definedName name="_xlnm.Print_Area" localSheetId="3">'COMPOSIÇÃO DAS DESPESAS'!$A$1:$G$6</definedName>
    <definedName name="_xlnm.Print_Area" localSheetId="2">'FLUXO DE CAIXA'!$A$1:$B$16</definedName>
    <definedName name="B" localSheetId="0">#REF!</definedName>
    <definedName name="B" localSheetId="3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DESPESAS'!$1:$4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6" l="1"/>
  <c r="F6" i="7"/>
  <c r="B9" i="6" l="1"/>
  <c r="B14" i="6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<sst xmlns="http://schemas.openxmlformats.org/spreadsheetml/2006/main" count="27" uniqueCount="25">
  <si>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</si>
  <si>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</si>
  <si>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MATERIAIS HOSPITALARES EM GERAL         </t>
  </si>
  <si>
    <t xml:space="preserve">DIPROMED COMERCIO E IMPORTACAO LTDA                         </t>
  </si>
  <si>
    <t xml:space="preserve">  </t>
  </si>
  <si>
    <t>SECRETARIA DE ESTADO DA SAÚDE DE SÃO PAULO</t>
  </si>
  <si>
    <t>RESOLUÇÃO SS Nº 156, DE 4 DE JULHO DE 2024</t>
  </si>
  <si>
    <t xml:space="preserve"> INCREMENTO MAC - DEPUTADO BALEIA ROSSI - HCFMUSP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</si>
  <si>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</si>
  <si>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</si>
  <si>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</si>
  <si>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</si>
  <si>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</si>
  <si>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</si>
  <si>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</si>
  <si>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</si>
  <si>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</si>
  <si>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</si>
  <si>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</si>
  <si>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</si>
  <si>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</si>
  <si>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256212</t>
  </si>
  <si>
    <t>MATERIAL DE CONSUMO</t>
  </si>
  <si>
    <t>EMENDA N° 30520006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</si>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</sst>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  <numFmt numFmtId="167" formatCode="#,##0.00_ ;[Red]\-#,##0.00\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sz val="14"/>
      <color theme="1"/>
      <name val="Calibri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4" fillId="0" borderId="0" xfId="68" applyFont="1" applyAlignment="1">
      <alignment vertical="center"/>
    </xf>
    <xf numFmtId="0" fontId="26" fillId="0" borderId="0" xfId="68" applyFont="1" applyAlignment="1">
      <alignment vertical="center"/>
    </xf>
    <xf numFmtId="43" fontId="24" fillId="0" borderId="0" xfId="69" applyFont="1" applyAlignment="1">
      <alignment vertical="center"/>
    </xf>
    <xf numFmtId="0" fontId="28" fillId="0" borderId="0" xfId="70" applyFont="1" applyAlignment="1">
      <alignment vertical="center"/>
    </xf>
    <xf numFmtId="0" fontId="1" fillId="0" borderId="0" xfId="71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1" xfId="70" applyFont="1" applyBorder="1" applyAlignment="1">
      <alignment vertical="center" wrapText="1"/>
    </xf>
    <xf numFmtId="4" fontId="31" fillId="0" borderId="12" xfId="70" applyNumberFormat="1" applyFont="1" applyBorder="1" applyAlignment="1">
      <alignment vertical="center"/>
    </xf>
    <xf numFmtId="0" fontId="32" fillId="0" borderId="13" xfId="72" applyFont="1" applyBorder="1" applyAlignment="1">
      <alignment horizontal="left" vertical="center" wrapText="1"/>
    </xf>
    <xf numFmtId="4" fontId="32" fillId="0" borderId="14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3" xfId="70" applyFont="1" applyFill="1" applyBorder="1" applyAlignment="1">
      <alignment horizontal="left" vertical="center" wrapText="1"/>
    </xf>
    <xf numFmtId="4" fontId="31" fillId="34" borderId="14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4" xfId="70" applyNumberFormat="1" applyFont="1" applyBorder="1" applyAlignment="1">
      <alignment horizontal="right" vertical="center"/>
    </xf>
    <xf numFmtId="4" fontId="1" fillId="0" borderId="0" xfId="71" applyNumberFormat="1"/>
    <xf numFmtId="0" fontId="31" fillId="34" borderId="13" xfId="70" applyFont="1" applyFill="1" applyBorder="1" applyAlignment="1">
      <alignment horizontal="left" vertical="center"/>
    </xf>
    <xf numFmtId="4" fontId="34" fillId="34" borderId="14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5" xfId="70" applyFont="1" applyFill="1" applyBorder="1" applyAlignment="1">
      <alignment vertical="center"/>
    </xf>
    <xf numFmtId="167" fontId="35" fillId="35" borderId="16" xfId="70" applyNumberFormat="1" applyFont="1" applyFill="1" applyBorder="1" applyAlignment="1">
      <alignment vertical="center"/>
    </xf>
    <xf numFmtId="0" fontId="36" fillId="0" borderId="0" xfId="70" applyFont="1"/>
    <xf numFmtId="0" fontId="37" fillId="0" borderId="0" xfId="73" applyFont="1" applyAlignment="1">
      <alignment vertical="center"/>
    </xf>
    <xf numFmtId="0" fontId="1" fillId="0" borderId="0" xfId="73" applyAlignment="1">
      <alignment vertical="center"/>
    </xf>
    <xf numFmtId="0" fontId="38" fillId="0" borderId="0" xfId="73" applyFont="1" applyAlignment="1">
      <alignment vertical="center"/>
    </xf>
    <xf numFmtId="0" fontId="40" fillId="0" borderId="0" xfId="73" applyFont="1" applyAlignment="1">
      <alignment vertical="center" wrapText="1"/>
    </xf>
    <xf numFmtId="0" fontId="40" fillId="0" borderId="0" xfId="73" applyFont="1" applyAlignment="1">
      <alignment horizontal="center" vertical="center" wrapText="1"/>
    </xf>
    <xf numFmtId="165" fontId="20" fillId="0" borderId="0" xfId="73" applyNumberFormat="1" applyFont="1" applyAlignment="1">
      <alignment vertical="center"/>
    </xf>
    <xf numFmtId="0" fontId="41" fillId="0" borderId="0" xfId="73" applyFont="1" applyAlignment="1">
      <alignment vertical="center"/>
    </xf>
    <xf numFmtId="0" fontId="42" fillId="36" borderId="10" xfId="73" applyFont="1" applyFill="1" applyBorder="1" applyAlignment="1">
      <alignment horizontal="center" vertical="center"/>
    </xf>
    <xf numFmtId="0" fontId="42" fillId="36" borderId="10" xfId="73" applyFont="1" applyFill="1" applyBorder="1" applyAlignment="1">
      <alignment horizontal="left" vertical="center" indent="1"/>
    </xf>
    <xf numFmtId="0" fontId="42" fillId="36" borderId="10" xfId="73" applyFont="1" applyFill="1" applyBorder="1" applyAlignment="1">
      <alignment horizontal="left" vertical="center" indent="2"/>
    </xf>
    <xf numFmtId="14" fontId="43" fillId="36" borderId="10" xfId="73" applyNumberFormat="1" applyFont="1" applyFill="1" applyBorder="1" applyAlignment="1">
      <alignment horizontal="center" vertical="center"/>
    </xf>
    <xf numFmtId="14" fontId="43" fillId="36" borderId="10" xfId="73" applyNumberFormat="1" applyFont="1" applyFill="1" applyBorder="1" applyAlignment="1">
      <alignment horizontal="center" vertical="center" wrapText="1"/>
    </xf>
    <xf numFmtId="0" fontId="44" fillId="0" borderId="0" xfId="73" applyFont="1"/>
    <xf numFmtId="0" fontId="45" fillId="0" borderId="10" xfId="74" quotePrefix="1" applyNumberFormat="1" applyFont="1" applyFill="1" applyBorder="1" applyAlignment="1">
      <alignment horizontal="center" vertical="center"/>
    </xf>
    <xf numFmtId="0" fontId="46" fillId="0" borderId="10" xfId="74" applyNumberFormat="1" applyFont="1" applyFill="1" applyBorder="1" applyAlignment="1">
      <alignment horizontal="center" vertical="center"/>
    </xf>
    <xf numFmtId="0" fontId="46" fillId="0" borderId="10" xfId="74" applyNumberFormat="1" applyFont="1" applyFill="1" applyBorder="1" applyAlignment="1">
      <alignment horizontal="left" vertical="center" indent="1"/>
    </xf>
    <xf numFmtId="4" fontId="46" fillId="0" borderId="10" xfId="73" applyNumberFormat="1" applyFont="1" applyBorder="1" applyAlignment="1">
      <alignment horizontal="right" vertical="center"/>
    </xf>
    <xf numFmtId="166" fontId="46" fillId="0" borderId="10" xfId="73" applyNumberFormat="1" applyFont="1" applyBorder="1" applyAlignment="1">
      <alignment horizontal="center" vertical="center"/>
    </xf>
    <xf numFmtId="0" fontId="1" fillId="0" borderId="0" xfId="73"/>
    <xf numFmtId="165" fontId="47" fillId="36" borderId="20" xfId="73" applyNumberFormat="1" applyFont="1" applyFill="1" applyBorder="1" applyAlignment="1">
      <alignment vertical="center"/>
    </xf>
    <xf numFmtId="0" fontId="48" fillId="0" borderId="0" xfId="73" applyFont="1" applyAlignment="1">
      <alignment horizontal="center" vertical="center"/>
    </xf>
    <xf numFmtId="0" fontId="48" fillId="0" borderId="0" xfId="73" applyFont="1" applyAlignment="1">
      <alignment vertical="center"/>
    </xf>
    <xf numFmtId="14" fontId="48" fillId="0" borderId="0" xfId="73" applyNumberFormat="1" applyFont="1" applyAlignment="1">
      <alignment horizontal="center" vertical="center"/>
    </xf>
    <xf numFmtId="0" fontId="1" fillId="0" borderId="0" xfId="73" applyAlignment="1">
      <alignment horizontal="center"/>
    </xf>
    <xf numFmtId="0" fontId="1" fillId="0" borderId="0" xfId="73" applyAlignment="1">
      <alignment horizontal="left" indent="1"/>
    </xf>
    <xf numFmtId="4" fontId="1" fillId="0" borderId="0" xfId="73" applyNumberFormat="1" applyAlignment="1">
      <alignment horizontal="right"/>
    </xf>
    <xf numFmtId="14" fontId="1" fillId="0" borderId="0" xfId="73" applyNumberFormat="1" applyAlignment="1">
      <alignment horizontal="left" indent="1"/>
    </xf>
    <xf numFmtId="0" fontId="21" fillId="0" borderId="0" xfId="45"/>
    <xf numFmtId="0" fontId="24" fillId="33" borderId="0" xfId="68" applyFont="1" applyFill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5" fillId="0" borderId="0" xfId="68" applyFont="1" applyAlignment="1">
      <alignment horizontal="center" vertical="center" wrapText="1"/>
    </xf>
    <xf numFmtId="17" fontId="25" fillId="0" borderId="0" xfId="68" quotePrefix="1" applyNumberFormat="1" applyFont="1" applyAlignment="1">
      <alignment horizontal="center" vertical="center"/>
    </xf>
    <xf numFmtId="0" fontId="25" fillId="0" borderId="0" xfId="68" applyFont="1" applyAlignment="1">
      <alignment horizontal="center" vertical="center"/>
    </xf>
    <xf numFmtId="49" fontId="27" fillId="0" borderId="0" xfId="68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  <xf numFmtId="0" fontId="37" fillId="0" borderId="0" xfId="73" applyFont="1" applyAlignment="1">
      <alignment horizontal="center" vertical="center"/>
    </xf>
    <xf numFmtId="0" fontId="39" fillId="0" borderId="0" xfId="73" applyFont="1" applyAlignment="1">
      <alignment horizontal="center" vertical="center"/>
    </xf>
    <xf numFmtId="0" fontId="47" fillId="36" borderId="17" xfId="73" applyFont="1" applyFill="1" applyBorder="1" applyAlignment="1">
      <alignment horizontal="left" vertical="center" indent="1"/>
    </xf>
    <xf numFmtId="0" fontId="47" fillId="36" borderId="18" xfId="73" applyFont="1" applyFill="1" applyBorder="1" applyAlignment="1">
      <alignment horizontal="left" vertical="center" indent="1"/>
    </xf>
    <xf numFmtId="0" fontId="47" fillId="36" borderId="19" xfId="73" applyFont="1" applyFill="1" applyBorder="1" applyAlignment="1">
      <alignment horizontal="left" vertical="center" indent="1"/>
    </xf>
  </cellXfs>
  <cellStyles count="75">
    <cellStyle name="20% - Ênfase1" xfId="19" builtinId="30" customBuiltin="1"/>
    <cellStyle name="20% - Ênfase1 2" xfId="50" xr:uid="{9AFBE470-E858-4F15-97B7-AFFA99AC08C1}"/>
    <cellStyle name="20% - Ênfase2" xfId="23" builtinId="34" customBuiltin="1"/>
    <cellStyle name="20% - Ênfase2 2" xfId="53" xr:uid="{11A5D5B1-58E6-46E9-B2AF-3F2E39C78A3F}"/>
    <cellStyle name="20% - Ênfase3" xfId="27" builtinId="38" customBuiltin="1"/>
    <cellStyle name="20% - Ênfase3 2" xfId="56" xr:uid="{C5F9E3F7-FF11-4447-8E59-E710DE3E374E}"/>
    <cellStyle name="20% - Ênfase4" xfId="31" builtinId="42" customBuiltin="1"/>
    <cellStyle name="20% - Ênfase4 2" xfId="59" xr:uid="{FA1A7FB9-63F4-4369-B82C-5E53143B8DF6}"/>
    <cellStyle name="20% - Ênfase5" xfId="35" builtinId="46" customBuiltin="1"/>
    <cellStyle name="20% - Ênfase5 2" xfId="62" xr:uid="{41AFAE5E-7ABA-46F3-BF73-54F3135201B6}"/>
    <cellStyle name="20% - Ênfase6" xfId="39" builtinId="50" customBuiltin="1"/>
    <cellStyle name="20% - Ênfase6 2" xfId="65" xr:uid="{B9382B0D-8961-49FD-AF2B-EE0D355A6140}"/>
    <cellStyle name="40% - Ênfase1" xfId="20" builtinId="31" customBuiltin="1"/>
    <cellStyle name="40% - Ênfase1 2" xfId="51" xr:uid="{8D7AF48B-1D90-4923-8050-C6A8B75F3F19}"/>
    <cellStyle name="40% - Ênfase2" xfId="24" builtinId="35" customBuiltin="1"/>
    <cellStyle name="40% - Ênfase2 2" xfId="54" xr:uid="{ECAE8D97-3F7B-4D63-80B0-2595F20E7816}"/>
    <cellStyle name="40% - Ênfase3" xfId="28" builtinId="39" customBuiltin="1"/>
    <cellStyle name="40% - Ênfase3 2" xfId="57" xr:uid="{5E4C868A-E8DE-4A2C-8974-5C65E3378261}"/>
    <cellStyle name="40% - Ênfase4" xfId="32" builtinId="43" customBuiltin="1"/>
    <cellStyle name="40% - Ênfase4 2" xfId="60" xr:uid="{F0DB99A2-227D-4AED-AEE3-4D3CCBC5F9AA}"/>
    <cellStyle name="40% - Ênfase5" xfId="36" builtinId="47" customBuiltin="1"/>
    <cellStyle name="40% - Ênfase5 2" xfId="63" xr:uid="{89C62B70-711E-449B-B38F-B7C00F73231A}"/>
    <cellStyle name="40% - Ênfase6" xfId="40" builtinId="51" customBuiltin="1"/>
    <cellStyle name="40% - Ênfase6 2" xfId="66" xr:uid="{0A596591-4271-4A59-8630-71E4A11BF797}"/>
    <cellStyle name="60% - Ênfase1" xfId="21" builtinId="32" customBuiltin="1"/>
    <cellStyle name="60% - Ênfase1 2" xfId="52" xr:uid="{4D82B3CA-EF81-4E69-B265-0D9E54651F0E}"/>
    <cellStyle name="60% - Ênfase2" xfId="25" builtinId="36" customBuiltin="1"/>
    <cellStyle name="60% - Ênfase2 2" xfId="55" xr:uid="{1C9A8781-D07E-452F-AB9E-4FFE43378E2F}"/>
    <cellStyle name="60% - Ênfase3" xfId="29" builtinId="40" customBuiltin="1"/>
    <cellStyle name="60% - Ênfase3 2" xfId="58" xr:uid="{44F588D8-1D9E-4C2B-855D-311AF9C80D1A}"/>
    <cellStyle name="60% - Ênfase4" xfId="33" builtinId="44" customBuiltin="1"/>
    <cellStyle name="60% - Ênfase4 2" xfId="61" xr:uid="{61EAC1E8-35FD-4BF3-9580-5578C1CBB764}"/>
    <cellStyle name="60% - Ênfase5" xfId="37" builtinId="48" customBuiltin="1"/>
    <cellStyle name="60% - Ênfase5 2" xfId="64" xr:uid="{8913D95F-1D51-43DC-AFDB-F6B54F570911}"/>
    <cellStyle name="60% - Ênfase6" xfId="41" builtinId="52" customBuiltin="1"/>
    <cellStyle name="60% - Ênfase6 2" xfId="67" xr:uid="{37B38EB2-B8B3-4547-A73C-14771407226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F6A44A19-D763-4BDC-B8BD-1BAC756FEFF6}"/>
    <cellStyle name="Normal 2 2 2 2 12" xfId="46" xr:uid="{98FA256A-10F7-4ED3-8EA6-D63566CA4532}"/>
    <cellStyle name="Normal 2 2 2 2 12 2" xfId="72" xr:uid="{0538861B-35E0-4E21-B359-C574E3CF3C20}"/>
    <cellStyle name="Normal 3" xfId="45" xr:uid="{DB42B5F8-B20D-4F67-AF74-93167D278192}"/>
    <cellStyle name="Normal 3 2" xfId="48" xr:uid="{5785D801-5E70-44C6-BFF3-9219D5C5E5CC}"/>
    <cellStyle name="Normal 3 2 2" xfId="68" xr:uid="{AFA7D7D9-39F8-4182-9E8E-8FFE5CF1316F}"/>
    <cellStyle name="Normal 3 2 9" xfId="73" xr:uid="{592E1AF3-4EC4-44B5-A71B-E8A8905F0AFA}"/>
    <cellStyle name="Normal 4" xfId="71" xr:uid="{7713D222-5ABD-41F5-B0BA-BC027B2CD0B3}"/>
    <cellStyle name="Nota" xfId="15" builtinId="10" customBuiltin="1"/>
    <cellStyle name="Nota 2" xfId="49" xr:uid="{017453DB-5B4D-4759-869B-6D9C5F3252A7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52FDB0E-130F-4E65-9539-155D08E0AE6A}"/>
    <cellStyle name="Vírgula 2 9" xfId="74" xr:uid="{759650C3-7A6B-4E98-9CF1-78A5794B32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29CFCCE-8A13-4816-BA3D-D39FE9A0D1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8</xdr:col>
      <xdr:colOff>47625</xdr:colOff>
      <xdr:row>25</xdr:row>
      <xdr:rowOff>38100</xdr:rowOff>
    </xdr:to>
    <xdr:pic>
      <xdr:nvPicPr>
        <xdr:cNvPr id="2" name="Imagem 1" descr="Tabela&#10;&#10;Descrição gerada automaticamente">
          <a:extLst>
            <a:ext uri="{FF2B5EF4-FFF2-40B4-BE49-F238E27FC236}">
              <a16:creationId xmlns:a16="http://schemas.microsoft.com/office/drawing/2014/main" id="{F2AB0BF0-63F9-44DD-A902-179F962AF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4924425" cy="341947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114299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3F525BE-8345-4097-BAD4-811CFF86B9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49910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1A43521-EECC-4119-8BEE-D65723AFCC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1152524</xdr:colOff>
      <xdr:row>1</xdr:row>
      <xdr:rowOff>42778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887BA07-7F32-4E96-9C59-0027132295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963524" cy="7190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2F2B2-D1AD-4882-9F3E-A9C57AC25D78}">
  <sheetPr>
    <pageSetUpPr fitToPage="1"/>
  </sheetPr>
  <dimension ref="A1:P11"/>
  <sheetViews>
    <sheetView showGridLines="0" topLeftCell="A3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56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6" ht="51.75" customHeight="1" x14ac:dyDescent="0.2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6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6" s="2" customFormat="1" ht="30.75" x14ac:dyDescent="0.2">
      <c r="A4" s="57" t="s">
        <v>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6" s="2" customFormat="1" ht="30.75" x14ac:dyDescent="0.2">
      <c r="A5" s="57" t="s">
        <v>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6" s="2" customFormat="1" ht="35.25" customHeight="1" x14ac:dyDescent="0.2">
      <c r="A6" s="58" t="s">
        <v>7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6" ht="190.5" customHeight="1" x14ac:dyDescent="0.2">
      <c r="A7" s="60" t="s">
        <v>24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6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955D6-60D1-428E-AC74-EDEB4BD5B121}">
  <sheetPr>
    <pageSetUpPr fitToPage="1"/>
  </sheetPr>
  <dimension ref="A1"/>
  <sheetViews>
    <sheetView showGridLines="0" zoomScaleNormal="100" workbookViewId="0">
      <selection activeCell="O20" sqref="O20"/>
    </sheetView>
  </sheetViews>
  <sheetFormatPr defaultColWidth="9.140625" defaultRowHeight="12.75" x14ac:dyDescent="0.2"/>
  <cols>
    <col min="1" max="8" width="9.140625" style="54"/>
    <col min="9" max="9" width="2.28515625" style="54" customWidth="1"/>
    <col min="10" max="16384" width="9.140625" style="5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42CE-F5E1-4C82-84EF-6CB1990044B1}">
  <sheetPr>
    <pageSetUpPr fitToPage="1"/>
  </sheetPr>
  <dimension ref="A1:D20"/>
  <sheetViews>
    <sheetView showGridLines="0" tabSelected="1" zoomScale="85" zoomScaleNormal="85" workbookViewId="0">
      <selection activeCell="F25" sqref="F25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61" t="s">
        <v>8</v>
      </c>
      <c r="B3" s="61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9</v>
      </c>
      <c r="B6" s="9">
        <v>103558.52</v>
      </c>
    </row>
    <row r="7" spans="1:4" ht="27.6" customHeight="1" x14ac:dyDescent="0.25">
      <c r="A7" s="10" t="s">
        <v>10</v>
      </c>
      <c r="B7" s="11">
        <v>557.02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B7</f>
        <v>557.02</v>
      </c>
    </row>
    <row r="10" spans="1:4" x14ac:dyDescent="0.25">
      <c r="A10" s="12"/>
      <c r="B10" s="13"/>
    </row>
    <row r="11" spans="1:4" ht="27.6" customHeight="1" x14ac:dyDescent="0.25">
      <c r="A11" s="16" t="s">
        <v>11</v>
      </c>
      <c r="B11" s="17"/>
    </row>
    <row r="12" spans="1:4" ht="27.6" customHeight="1" x14ac:dyDescent="0.25">
      <c r="A12" s="10" t="s">
        <v>22</v>
      </c>
      <c r="B12" s="18">
        <v>-99999.92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-99999.92</v>
      </c>
      <c r="C14" s="19"/>
    </row>
    <row r="15" spans="1:4" x14ac:dyDescent="0.25">
      <c r="B15" s="23"/>
    </row>
    <row r="16" spans="1:4" ht="27.6" customHeight="1" thickBot="1" x14ac:dyDescent="0.3">
      <c r="A16" s="24" t="s">
        <v>12</v>
      </c>
      <c r="B16" s="25">
        <f>B6+B9+B14</f>
        <v>4115.6200000000099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282F-B445-4837-AD89-822E299C05B9}">
  <dimension ref="A1:K6"/>
  <sheetViews>
    <sheetView workbookViewId="0">
      <selection activeCell="C15" sqref="C15"/>
    </sheetView>
  </sheetViews>
  <sheetFormatPr defaultRowHeight="15" x14ac:dyDescent="0.25"/>
  <cols>
    <col min="1" max="1" width="6.140625" style="50" customWidth="1"/>
    <col min="2" max="2" width="16.85546875" style="50" bestFit="1" customWidth="1"/>
    <col min="3" max="3" width="45.28515625" style="51" bestFit="1" customWidth="1"/>
    <col min="4" max="4" width="25.140625" style="51" bestFit="1" customWidth="1"/>
    <col min="5" max="5" width="67.5703125" style="51" bestFit="1" customWidth="1"/>
    <col min="6" max="6" width="16.140625" style="52" bestFit="1" customWidth="1"/>
    <col min="7" max="7" width="17.42578125" style="53" customWidth="1"/>
    <col min="8" max="16384" width="9.140625" style="45"/>
  </cols>
  <sheetData>
    <row r="1" spans="1:11" s="28" customFormat="1" ht="53.25" customHeight="1" x14ac:dyDescent="0.2">
      <c r="A1" s="62"/>
      <c r="B1" s="62"/>
      <c r="C1" s="62"/>
      <c r="D1" s="62"/>
      <c r="E1" s="62"/>
      <c r="F1" s="62"/>
      <c r="G1" s="62"/>
      <c r="H1" s="27"/>
      <c r="I1" s="27"/>
      <c r="J1" s="27"/>
      <c r="K1" s="27"/>
    </row>
    <row r="2" spans="1:11" s="29" customFormat="1" ht="30" customHeight="1" x14ac:dyDescent="0.2">
      <c r="A2" s="63" t="s">
        <v>13</v>
      </c>
      <c r="B2" s="63"/>
      <c r="C2" s="63"/>
      <c r="D2" s="63"/>
      <c r="E2" s="63"/>
      <c r="F2" s="63"/>
      <c r="G2" s="63"/>
    </row>
    <row r="3" spans="1:11" s="33" customFormat="1" ht="13.5" customHeight="1" x14ac:dyDescent="0.2">
      <c r="A3" s="30"/>
      <c r="B3" s="31"/>
      <c r="C3" s="30"/>
      <c r="D3" s="30"/>
      <c r="E3" s="30"/>
      <c r="F3" s="32"/>
      <c r="G3" s="30"/>
    </row>
    <row r="4" spans="1:11" s="39" customFormat="1" ht="27" customHeight="1" x14ac:dyDescent="0.2">
      <c r="A4" s="34" t="s">
        <v>14</v>
      </c>
      <c r="B4" s="34" t="s">
        <v>15</v>
      </c>
      <c r="C4" s="35" t="s">
        <v>16</v>
      </c>
      <c r="D4" s="35" t="s">
        <v>17</v>
      </c>
      <c r="E4" s="36" t="s">
        <v>18</v>
      </c>
      <c r="F4" s="37" t="s">
        <v>19</v>
      </c>
      <c r="G4" s="38" t="s">
        <v>20</v>
      </c>
      <c r="H4" s="29"/>
    </row>
    <row r="5" spans="1:11" ht="15.75" thickBot="1" x14ac:dyDescent="0.3">
      <c r="A5" s="40">
        <v>1</v>
      </c>
      <c r="B5" s="41" t="s">
        <v>21</v>
      </c>
      <c r="C5" s="42" t="s">
        <v>2</v>
      </c>
      <c r="D5" s="42" t="s">
        <v>22</v>
      </c>
      <c r="E5" s="42" t="s">
        <v>3</v>
      </c>
      <c r="F5" s="43">
        <v>-99999.92</v>
      </c>
      <c r="G5" s="44">
        <v>45679</v>
      </c>
    </row>
    <row r="6" spans="1:11" s="48" customFormat="1" ht="26.45" customHeight="1" thickBot="1" x14ac:dyDescent="0.25">
      <c r="A6" s="64" t="s">
        <v>0</v>
      </c>
      <c r="B6" s="65"/>
      <c r="C6" s="65"/>
      <c r="D6" s="65"/>
      <c r="E6" s="66"/>
      <c r="F6" s="46">
        <f>SUM(F5:F5)</f>
        <v>-99999.92</v>
      </c>
      <c r="G6" s="47"/>
      <c r="I6" s="49"/>
    </row>
  </sheetData>
  <autoFilter ref="A4:K6" xr:uid="{3B284A6B-02DB-4AC5-8CB7-6E757353B477}"/>
  <mergeCells count="3">
    <mergeCell ref="A1:G1"/>
    <mergeCell ref="A2:G2"/>
    <mergeCell ref="A6:E6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 </vt:lpstr>
      <vt:lpstr>FLUXO DE CAIXA</vt:lpstr>
      <vt:lpstr>COMPOSIÇÃO DAS DESPESAS</vt:lpstr>
      <vt:lpstr>CAPA!Area_de_impressao</vt:lpstr>
      <vt:lpstr>'COMPOSIÇÃO DAS DESPESAS'!Area_de_impressao</vt:lpstr>
      <vt:lpstr>'FLUXO DE CAIXA'!Area_de_impressao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2025-02-25T19:38:28Z</cp:lastPrinted>
  <dcterms:created xsi:type="dcterms:W3CDTF">2024-02-07T18:43:34Z</dcterms:created>
  <dcterms:modified xsi:type="dcterms:W3CDTF">2025-02-25T19:38:30Z</dcterms:modified>
</cp:coreProperties>
</file>